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09"/>
  <workbookPr date1904="1"/>
  <mc:AlternateContent xmlns:mc="http://schemas.openxmlformats.org/markup-compatibility/2006">
    <mc:Choice Requires="x15">
      <x15ac:absPath xmlns:x15ac="http://schemas.microsoft.com/office/spreadsheetml/2010/11/ac" url="/Users/rodrigosantos/Documents/PREFEITURA/SEMANA FARROUPILHA - 2019/CONCURSO BEM GAUCHA - 2019/farroupilha bem gaucha planilhas/"/>
    </mc:Choice>
  </mc:AlternateContent>
  <xr:revisionPtr revIDLastSave="0" documentId="13_ncr:1_{7B083293-1156-424B-830A-43750490592D}" xr6:coauthVersionLast="36" xr6:coauthVersionMax="36" xr10:uidLastSave="{00000000-0000-0000-0000-000000000000}"/>
  <bookViews>
    <workbookView xWindow="0" yWindow="460" windowWidth="28800" windowHeight="16320" xr2:uid="{00000000-000D-0000-FFFF-FFFF00000000}"/>
  </bookViews>
  <sheets>
    <sheet name="chula mirim" sheetId="4" r:id="rId1"/>
    <sheet name="chula juvenil" sheetId="5" r:id="rId2"/>
    <sheet name="CHULA ADULTO " sheetId="3" r:id="rId3"/>
  </sheets>
  <calcPr calcId="181029"/>
</workbook>
</file>

<file path=xl/calcChain.xml><?xml version="1.0" encoding="utf-8"?>
<calcChain xmlns="http://schemas.openxmlformats.org/spreadsheetml/2006/main">
  <c r="L5" i="5" l="1"/>
  <c r="L6" i="5"/>
  <c r="L7" i="5"/>
  <c r="L8" i="5"/>
  <c r="L4" i="5"/>
  <c r="K5" i="5"/>
  <c r="K6" i="5"/>
  <c r="K7" i="5"/>
  <c r="K8" i="5"/>
  <c r="K4" i="5"/>
  <c r="G5" i="5"/>
  <c r="G6" i="5"/>
  <c r="G7" i="5"/>
  <c r="G8" i="5"/>
  <c r="G4" i="5"/>
  <c r="L5" i="4"/>
  <c r="L6" i="4"/>
  <c r="L4" i="4"/>
  <c r="K5" i="4"/>
  <c r="K6" i="4"/>
  <c r="K4" i="4"/>
  <c r="G5" i="4"/>
  <c r="G6" i="4"/>
  <c r="G4" i="4"/>
  <c r="P6" i="3" l="1"/>
  <c r="P5" i="3"/>
  <c r="P4" i="3"/>
</calcChain>
</file>

<file path=xl/sharedStrings.xml><?xml version="1.0" encoding="utf-8"?>
<sst xmlns="http://schemas.openxmlformats.org/spreadsheetml/2006/main" count="63" uniqueCount="27">
  <si>
    <t>ORD</t>
  </si>
  <si>
    <t>CONCORRENTE</t>
  </si>
  <si>
    <t>ESCOLA</t>
  </si>
  <si>
    <t>AV1</t>
  </si>
  <si>
    <t>ADRIANO</t>
  </si>
  <si>
    <t>FINAL</t>
  </si>
  <si>
    <t>PASSO 1 (10)</t>
  </si>
  <si>
    <t xml:space="preserve"> PASSO 2 (10)</t>
  </si>
  <si>
    <t>PASSO 3 (10)</t>
  </si>
  <si>
    <t>TOTAL</t>
  </si>
  <si>
    <t>PABLO DE CONTO</t>
  </si>
  <si>
    <t>OSCAR</t>
  </si>
  <si>
    <t>DENER SILVEIRA</t>
  </si>
  <si>
    <t>JOAO BELUSO</t>
  </si>
  <si>
    <t>PEDRO KAUA SANTOS</t>
  </si>
  <si>
    <t>ZELINDA</t>
  </si>
  <si>
    <t>ERICK BERNANRDO</t>
  </si>
  <si>
    <t>1 DE MAIO</t>
  </si>
  <si>
    <t>ENZO NASCIMENTO</t>
  </si>
  <si>
    <t>JOAO GRENDENE</t>
  </si>
  <si>
    <t>GUSTAVO CENCI</t>
  </si>
  <si>
    <t>GUILHERM CAMARGO</t>
  </si>
  <si>
    <t>PRES. DUTRA</t>
  </si>
  <si>
    <t>OSCAR BERTHOLDO</t>
  </si>
  <si>
    <t>ANGELO CHIELE</t>
  </si>
  <si>
    <t>AV2</t>
  </si>
  <si>
    <t>AV3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</si>
</sst>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2">
    <font>
      <sz val="10"/>
      <color indexed="8"/>
      <name val="Helvetica"/>
    </font>
    <font>
      <sz val="8"/>
      <color indexed="8"/>
      <name val="Arial Nova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14">
    <xf numFmtId="0" fontId="0" fillId="0" borderId="0" xfId="0" applyFont="1" applyAlignment="1">
      <alignment vertical="top" wrapText="1"/>
    </xf>
    <xf numFmtId="0" fontId="1" fillId="2" borderId="0" xfId="0" applyNumberFormat="1" applyFont="1" applyFill="1" applyAlignment="1">
      <alignment vertical="top" wrapText="1"/>
    </xf>
    <xf numFmtId="0" fontId="1" fillId="2" borderId="0" xfId="0" applyFont="1" applyFill="1" applyAlignment="1">
      <alignment vertical="top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vertical="top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top" wrapText="1"/>
    </xf>
    <xf numFmtId="0" fontId="1" fillId="4" borderId="1" xfId="0" applyNumberFormat="1" applyFont="1" applyFill="1" applyBorder="1" applyAlignment="1">
      <alignment horizontal="center" vertical="center" wrapText="1"/>
    </xf>
    <xf numFmtId="49" fontId="1" fillId="4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A5A5A5"/>
      <rgbColor rgb="FF79AE3D"/>
      <rgbColor rgb="FFFF5F5D"/>
      <rgbColor rgb="FFFFE061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613587</xdr:colOff>
      <xdr:row>0</xdr:row>
      <xdr:rowOff>76201</xdr:rowOff>
    </xdr:from>
    <xdr:to>
      <xdr:col>2</xdr:col>
      <xdr:colOff>666115</xdr:colOff>
      <xdr:row>0</xdr:row>
      <xdr:rowOff>1428751</xdr:rowOff>
    </xdr:to>
    <xdr:pic>
      <xdr:nvPicPr>
        <xdr:cNvPr id="4" name="logo_farroupilha_bem_gaucha.jpg">
          <a:extLst>
            <a:ext uri="{FF2B5EF4-FFF2-40B4-BE49-F238E27FC236}">
              <a16:creationId xmlns:a16="http://schemas.microsoft.com/office/drawing/2014/main" id="{468087F7-A5C6-4A00-A507-12CAA62A1F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/>
        </a:blip>
        <a:srcRect/>
        <a:stretch>
          <a:fillRect/>
        </a:stretch>
      </xdr:blipFill>
      <xdr:spPr>
        <a:xfrm>
          <a:off x="994587" y="76201"/>
          <a:ext cx="1538428" cy="135255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2</xdr:col>
      <xdr:colOff>1351025</xdr:colOff>
      <xdr:row>0</xdr:row>
      <xdr:rowOff>397529</xdr:rowOff>
    </xdr:from>
    <xdr:to>
      <xdr:col>10</xdr:col>
      <xdr:colOff>108571</xdr:colOff>
      <xdr:row>0</xdr:row>
      <xdr:rowOff>1115674</xdr:rowOff>
    </xdr:to>
    <xdr:sp macro="" textlink="">
      <xdr:nvSpPr>
        <xdr:cNvPr id="5" name="Shape 9">
          <a:extLst>
            <a:ext uri="{FF2B5EF4-FFF2-40B4-BE49-F238E27FC236}">
              <a16:creationId xmlns:a16="http://schemas.microsoft.com/office/drawing/2014/main" id="{1532C212-64B8-4F69-B3F2-EC4081FE1861}"/>
            </a:ext>
          </a:extLst>
        </xdr:cNvPr>
        <xdr:cNvSpPr txBox="1"/>
      </xdr:nvSpPr>
      <xdr:spPr>
        <a:xfrm>
          <a:off x="3484625" y="397529"/>
          <a:ext cx="4739246" cy="718145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="" xmlns:r="http://schemas.openxmlformats.org/officeDocument/2006/relationships" xmlns:ma14="http://schemas.microsoft.com/office/mac/drawingml/2011/main" val="1"/>
          </a:ext>
        </a:extLst>
      </xdr:spPr>
      <xdr:txBody>
        <a:bodyPr wrap="none" lIns="50800" tIns="50800" rIns="50800" bIns="50800" numCol="1" anchor="ctr">
          <a:spAutoFit/>
        </a:bodyPr>
        <a:lstStyle/>
        <a:p>
          <a:pPr marL="0" marR="0" indent="0" algn="ctr" defTabSz="4572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6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defRPr>
          </a:pPr>
          <a:r>
            <a:rPr sz="16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rPr>
            <a:t>FARROUPILHA BEM GAÚCHA -201</a:t>
          </a:r>
          <a:r>
            <a:rPr lang="pt-BR" sz="16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rPr>
            <a:t>9</a:t>
          </a:r>
          <a:r>
            <a:rPr sz="16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rPr>
            <a:t>- </a:t>
          </a:r>
          <a:r>
            <a:rPr lang="pt-BR" sz="16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rPr>
            <a:t>7</a:t>
          </a:r>
          <a:r>
            <a:rPr sz="16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rPr>
            <a:t>ª EDIÇÃO</a:t>
          </a:r>
        </a:p>
        <a:p>
          <a:pPr marL="0" marR="0" indent="0" algn="ctr" defTabSz="4572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6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defRPr>
          </a:pPr>
          <a:endParaRPr sz="1600" b="0" i="0" u="none" strike="noStrike" cap="none" spc="0" baseline="0">
            <a:ln>
              <a:noFill/>
            </a:ln>
            <a:solidFill>
              <a:srgbClr val="000000"/>
            </a:solidFill>
            <a:uFillTx/>
            <a:latin typeface="+mn-lt"/>
            <a:ea typeface="+mn-ea"/>
            <a:cs typeface="+mn-cs"/>
            <a:sym typeface="Helvetica"/>
          </a:endParaRPr>
        </a:p>
        <a:p>
          <a:pPr marL="0" marR="0" indent="0" algn="ctr" defTabSz="4572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6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defRPr>
          </a:pPr>
          <a:r>
            <a:rPr sz="16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rPr>
            <a:t>CHULA - </a:t>
          </a:r>
          <a:r>
            <a:rPr lang="pt-BR" sz="16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rPr>
            <a:t>MIRIM</a:t>
          </a:r>
          <a:r>
            <a:rPr sz="16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rPr>
            <a:t> -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613587</xdr:colOff>
      <xdr:row>0</xdr:row>
      <xdr:rowOff>76201</xdr:rowOff>
    </xdr:from>
    <xdr:to>
      <xdr:col>2</xdr:col>
      <xdr:colOff>666115</xdr:colOff>
      <xdr:row>0</xdr:row>
      <xdr:rowOff>1428751</xdr:rowOff>
    </xdr:to>
    <xdr:pic>
      <xdr:nvPicPr>
        <xdr:cNvPr id="2" name="logo_farroupilha_bem_gaucha.jpg">
          <a:extLst>
            <a:ext uri="{FF2B5EF4-FFF2-40B4-BE49-F238E27FC236}">
              <a16:creationId xmlns:a16="http://schemas.microsoft.com/office/drawing/2014/main" id="{34EAEC35-DEDC-47CF-8A76-E61ECD782D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/>
        </a:blip>
        <a:srcRect/>
        <a:stretch>
          <a:fillRect/>
        </a:stretch>
      </xdr:blipFill>
      <xdr:spPr>
        <a:xfrm>
          <a:off x="994587" y="76201"/>
          <a:ext cx="1538428" cy="135255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2</xdr:col>
      <xdr:colOff>1351025</xdr:colOff>
      <xdr:row>0</xdr:row>
      <xdr:rowOff>294937</xdr:rowOff>
    </xdr:from>
    <xdr:to>
      <xdr:col>7</xdr:col>
      <xdr:colOff>0</xdr:colOff>
      <xdr:row>0</xdr:row>
      <xdr:rowOff>1218267</xdr:rowOff>
    </xdr:to>
    <xdr:sp macro="" textlink="">
      <xdr:nvSpPr>
        <xdr:cNvPr id="3" name="Shape 9">
          <a:extLst>
            <a:ext uri="{FF2B5EF4-FFF2-40B4-BE49-F238E27FC236}">
              <a16:creationId xmlns:a16="http://schemas.microsoft.com/office/drawing/2014/main" id="{59D73197-DF2A-41EB-8765-D2D370BAF231}"/>
            </a:ext>
          </a:extLst>
        </xdr:cNvPr>
        <xdr:cNvSpPr txBox="1"/>
      </xdr:nvSpPr>
      <xdr:spPr>
        <a:xfrm>
          <a:off x="3484625" y="294937"/>
          <a:ext cx="4739246" cy="923330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="" xmlns:r="http://schemas.openxmlformats.org/officeDocument/2006/relationships" xmlns:ma14="http://schemas.microsoft.com/office/mac/drawingml/2011/main" val="1"/>
          </a:ext>
        </a:extLst>
      </xdr:spPr>
      <xdr:txBody>
        <a:bodyPr wrap="none" lIns="50800" tIns="50800" rIns="50800" bIns="50800" numCol="1" anchor="ctr">
          <a:spAutoFit/>
        </a:bodyPr>
        <a:lstStyle/>
        <a:p>
          <a:pPr marL="0" marR="0" indent="0" algn="ctr" defTabSz="4572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6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defRPr>
          </a:pPr>
          <a:r>
            <a:rPr sz="16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rPr>
            <a:t>FARROUPILHA BEM GAÚCHA -201</a:t>
          </a:r>
          <a:r>
            <a:rPr lang="pt-BR" sz="16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rPr>
            <a:t>9</a:t>
          </a:r>
          <a:r>
            <a:rPr sz="16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rPr>
            <a:t>- </a:t>
          </a:r>
          <a:r>
            <a:rPr lang="pt-BR" sz="16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rPr>
            <a:t>7</a:t>
          </a:r>
          <a:r>
            <a:rPr sz="16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rPr>
            <a:t>ª EDIÇÃO</a:t>
          </a:r>
        </a:p>
        <a:p>
          <a:pPr marL="0" marR="0" indent="0" algn="ctr" defTabSz="4572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6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defRPr>
          </a:pPr>
          <a:endParaRPr sz="1600" b="0" i="0" u="none" strike="noStrike" cap="none" spc="0" baseline="0">
            <a:ln>
              <a:noFill/>
            </a:ln>
            <a:solidFill>
              <a:srgbClr val="000000"/>
            </a:solidFill>
            <a:uFillTx/>
            <a:latin typeface="+mn-lt"/>
            <a:ea typeface="+mn-ea"/>
            <a:cs typeface="+mn-cs"/>
            <a:sym typeface="Helvetica"/>
          </a:endParaRPr>
        </a:p>
        <a:p>
          <a:pPr marL="0" marR="0" indent="0" algn="ctr" defTabSz="4572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6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defRPr>
          </a:pPr>
          <a:r>
            <a:rPr sz="16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rPr>
            <a:t>CHULA - </a:t>
          </a:r>
          <a:r>
            <a:rPr lang="pt-BR" sz="16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rPr>
            <a:t>JUVENIL</a:t>
          </a:r>
        </a:p>
        <a:p>
          <a:pPr marL="0" marR="0" indent="0" algn="ctr" defTabSz="4572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6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defRPr>
          </a:pPr>
          <a:r>
            <a:rPr sz="16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rPr>
            <a:t> -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613587</xdr:colOff>
      <xdr:row>0</xdr:row>
      <xdr:rowOff>76201</xdr:rowOff>
    </xdr:from>
    <xdr:to>
      <xdr:col>2</xdr:col>
      <xdr:colOff>666115</xdr:colOff>
      <xdr:row>0</xdr:row>
      <xdr:rowOff>1428751</xdr:rowOff>
    </xdr:to>
    <xdr:pic>
      <xdr:nvPicPr>
        <xdr:cNvPr id="8" name="logo_farroupilha_bem_gaucha.jpg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/>
        </a:blip>
        <a:srcRect/>
        <a:stretch>
          <a:fillRect/>
        </a:stretch>
      </xdr:blipFill>
      <xdr:spPr>
        <a:xfrm>
          <a:off x="994587" y="76201"/>
          <a:ext cx="1538428" cy="135255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2</xdr:col>
      <xdr:colOff>1351025</xdr:colOff>
      <xdr:row>0</xdr:row>
      <xdr:rowOff>397529</xdr:rowOff>
    </xdr:from>
    <xdr:to>
      <xdr:col>10</xdr:col>
      <xdr:colOff>108571</xdr:colOff>
      <xdr:row>0</xdr:row>
      <xdr:rowOff>1115674</xdr:rowOff>
    </xdr:to>
    <xdr:sp macro="" textlink="">
      <xdr:nvSpPr>
        <xdr:cNvPr id="9" name="Shape 9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/>
      </xdr:nvSpPr>
      <xdr:spPr>
        <a:xfrm>
          <a:off x="3484625" y="397529"/>
          <a:ext cx="4739246" cy="718145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="" xmlns:r="http://schemas.openxmlformats.org/officeDocument/2006/relationships" xmlns:ma14="http://schemas.microsoft.com/office/mac/drawingml/2011/main" val="1"/>
          </a:ext>
        </a:extLst>
      </xdr:spPr>
      <xdr:txBody>
        <a:bodyPr wrap="none" lIns="50800" tIns="50800" rIns="50800" bIns="50800" numCol="1" anchor="ctr">
          <a:spAutoFit/>
        </a:bodyPr>
        <a:lstStyle/>
        <a:p>
          <a:pPr marL="0" marR="0" indent="0" algn="ctr" defTabSz="4572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6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defRPr>
          </a:pPr>
          <a:r>
            <a:rPr sz="16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rPr>
            <a:t>FARROUPILHA BEM GAÚCHA -201</a:t>
          </a:r>
          <a:r>
            <a:rPr lang="pt-BR" sz="16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rPr>
            <a:t>9</a:t>
          </a:r>
          <a:r>
            <a:rPr sz="16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rPr>
            <a:t>- </a:t>
          </a:r>
          <a:r>
            <a:rPr lang="pt-BR" sz="16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rPr>
            <a:t>7</a:t>
          </a:r>
          <a:r>
            <a:rPr sz="16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rPr>
            <a:t>ª EDIÇÃO</a:t>
          </a:r>
        </a:p>
        <a:p>
          <a:pPr marL="0" marR="0" indent="0" algn="ctr" defTabSz="4572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6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defRPr>
          </a:pPr>
          <a:endParaRPr sz="1600" b="0" i="0" u="none" strike="noStrike" cap="none" spc="0" baseline="0">
            <a:ln>
              <a:noFill/>
            </a:ln>
            <a:solidFill>
              <a:srgbClr val="000000"/>
            </a:solidFill>
            <a:uFillTx/>
            <a:latin typeface="+mn-lt"/>
            <a:ea typeface="+mn-ea"/>
            <a:cs typeface="+mn-cs"/>
            <a:sym typeface="Helvetica"/>
          </a:endParaRPr>
        </a:p>
        <a:p>
          <a:pPr marL="0" marR="0" indent="0" algn="ctr" defTabSz="4572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6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defRPr>
          </a:pPr>
          <a:r>
            <a:rPr sz="16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rPr>
            <a:t>CHULA - AD</a:t>
          </a:r>
          <a:r>
            <a:rPr lang="pt-BR" sz="16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rPr>
            <a:t>ULTO</a:t>
          </a:r>
          <a:r>
            <a:rPr sz="16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rPr>
            <a:t> -</a:t>
          </a:r>
        </a:p>
      </xdr:txBody>
    </xdr:sp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xmlns:r="http://schemas.openxmlformats.org/officeDocument/2006/relationships" r:embed="rId1"/>
          <a:srcRect/>
          <a:tile tx="0" ty="0" sx="100000" sy="100000" flip="none" algn="tl"/>
        </a:blipFill>
        <a:ln w="12700" cap="flat">
          <a:noFill/>
          <a:miter lim="400000"/>
        </a:ln>
        <a:effectLst>
          <a:outerShdw blurRad="38100" dist="25400" dir="5400000" rotWithShape="0">
            <a:srgbClr val="000000">
              <a:alpha val="50000"/>
            </a:srgbClr>
          </a:outerShdw>
        </a:effectLst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>
              <a:outerShdw blurRad="25400" dist="23998" dir="2700000" rotWithShape="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785556-9754-44FE-A8B2-22EB4B8344DC}">
  <dimension ref="A1:IR14"/>
  <sheetViews>
    <sheetView tabSelected="1" zoomScale="132" workbookViewId="0">
      <selection activeCell="N9" sqref="N9"/>
    </sheetView>
  </sheetViews>
  <sheetFormatPr baseColWidth="10" defaultColWidth="16.33203125" defaultRowHeight="18" customHeight="1"/>
  <cols>
    <col min="1" max="1" width="5.6640625" style="1" customWidth="1"/>
    <col min="2" max="2" width="22.33203125" style="1" customWidth="1"/>
    <col min="3" max="3" width="23.5" style="1" customWidth="1"/>
    <col min="4" max="4" width="7.5" style="1" customWidth="1"/>
    <col min="5" max="5" width="9.33203125" style="1" customWidth="1"/>
    <col min="6" max="6" width="7.5" style="1" customWidth="1"/>
    <col min="7" max="7" width="6.83203125" style="1" customWidth="1"/>
    <col min="8" max="8" width="7.83203125" style="1" customWidth="1"/>
    <col min="9" max="9" width="8.5" style="1" customWidth="1"/>
    <col min="10" max="10" width="7.5" style="1" customWidth="1"/>
    <col min="11" max="12" width="7.33203125" style="1" customWidth="1"/>
    <col min="13" max="252" width="16.33203125" style="1"/>
    <col min="253" max="16384" width="16.33203125" style="2"/>
  </cols>
  <sheetData>
    <row r="1" spans="1:12" ht="117.75" customHeight="1"/>
    <row r="2" spans="1:12" ht="16.25" customHeight="1">
      <c r="A2" s="8" t="s">
        <v>0</v>
      </c>
      <c r="B2" s="8" t="s">
        <v>1</v>
      </c>
      <c r="C2" s="8" t="s">
        <v>2</v>
      </c>
      <c r="D2" s="8" t="s">
        <v>3</v>
      </c>
      <c r="E2" s="9"/>
      <c r="F2" s="9"/>
      <c r="G2" s="9"/>
      <c r="H2" s="8" t="s">
        <v>25</v>
      </c>
      <c r="I2" s="9"/>
      <c r="J2" s="9"/>
      <c r="K2" s="9"/>
      <c r="L2" s="8" t="s">
        <v>5</v>
      </c>
    </row>
    <row r="3" spans="1:12" ht="24.5" customHeight="1">
      <c r="A3" s="9"/>
      <c r="B3" s="9"/>
      <c r="C3" s="9"/>
      <c r="D3" s="7" t="s">
        <v>6</v>
      </c>
      <c r="E3" s="7" t="s">
        <v>7</v>
      </c>
      <c r="F3" s="7" t="s">
        <v>8</v>
      </c>
      <c r="G3" s="7" t="s">
        <v>9</v>
      </c>
      <c r="H3" s="7" t="s">
        <v>6</v>
      </c>
      <c r="I3" s="7" t="s">
        <v>7</v>
      </c>
      <c r="J3" s="7" t="s">
        <v>8</v>
      </c>
      <c r="K3" s="7" t="s">
        <v>9</v>
      </c>
      <c r="L3" s="9"/>
    </row>
    <row r="4" spans="1:12" ht="16.25" customHeight="1">
      <c r="A4" s="12">
        <v>1</v>
      </c>
      <c r="B4" s="13" t="s">
        <v>20</v>
      </c>
      <c r="C4" s="13" t="s">
        <v>22</v>
      </c>
      <c r="D4" s="5">
        <v>7.5</v>
      </c>
      <c r="E4" s="5">
        <v>8</v>
      </c>
      <c r="F4" s="5"/>
      <c r="G4" s="5">
        <f>SUM(D4:F4)</f>
        <v>15.5</v>
      </c>
      <c r="H4" s="5">
        <v>7.5</v>
      </c>
      <c r="I4" s="5">
        <v>7.7</v>
      </c>
      <c r="J4" s="5"/>
      <c r="K4" s="5">
        <f>SUM(H4:J4)</f>
        <v>15.2</v>
      </c>
      <c r="L4" s="5">
        <f>G4+K4</f>
        <v>30.7</v>
      </c>
    </row>
    <row r="5" spans="1:12" ht="16.25" customHeight="1">
      <c r="A5" s="12">
        <v>2</v>
      </c>
      <c r="B5" s="13" t="s">
        <v>10</v>
      </c>
      <c r="C5" s="13" t="s">
        <v>23</v>
      </c>
      <c r="D5" s="5">
        <v>6.57</v>
      </c>
      <c r="E5" s="5">
        <v>7.5</v>
      </c>
      <c r="F5" s="5"/>
      <c r="G5" s="5">
        <f t="shared" ref="G5:G6" si="0">SUM(D5:F5)</f>
        <v>14.07</v>
      </c>
      <c r="H5" s="5">
        <v>7</v>
      </c>
      <c r="I5" s="5">
        <v>7.5</v>
      </c>
      <c r="J5" s="5"/>
      <c r="K5" s="5">
        <f t="shared" ref="K5:K6" si="1">SUM(H5:J5)</f>
        <v>14.5</v>
      </c>
      <c r="L5" s="5">
        <f t="shared" ref="L5:L6" si="2">G5+K5</f>
        <v>28.57</v>
      </c>
    </row>
    <row r="6" spans="1:12" ht="16.25" customHeight="1">
      <c r="A6" s="12">
        <v>3</v>
      </c>
      <c r="B6" s="13" t="s">
        <v>21</v>
      </c>
      <c r="C6" s="13" t="s">
        <v>24</v>
      </c>
      <c r="D6" s="5">
        <v>7</v>
      </c>
      <c r="E6" s="5">
        <v>7</v>
      </c>
      <c r="F6" s="5"/>
      <c r="G6" s="5">
        <f t="shared" si="0"/>
        <v>14</v>
      </c>
      <c r="H6" s="5">
        <v>7</v>
      </c>
      <c r="I6" s="5">
        <v>7</v>
      </c>
      <c r="J6" s="5"/>
      <c r="K6" s="5">
        <f t="shared" si="1"/>
        <v>14</v>
      </c>
      <c r="L6" s="5">
        <f t="shared" si="2"/>
        <v>28</v>
      </c>
    </row>
    <row r="7" spans="1:12" ht="18" customHeight="1">
      <c r="A7" s="4"/>
      <c r="B7" s="6"/>
      <c r="C7" s="6"/>
      <c r="D7" s="5"/>
      <c r="E7" s="5"/>
      <c r="F7" s="5"/>
      <c r="G7" s="5"/>
      <c r="H7" s="5"/>
      <c r="I7" s="5"/>
      <c r="J7" s="5"/>
      <c r="K7" s="5"/>
      <c r="L7" s="5"/>
    </row>
    <row r="8" spans="1:12" ht="18" customHeight="1">
      <c r="A8" s="4"/>
      <c r="B8" s="6"/>
      <c r="C8" s="6"/>
      <c r="D8" s="5"/>
      <c r="E8" s="5"/>
      <c r="F8" s="5"/>
      <c r="G8" s="5"/>
      <c r="H8" s="5"/>
      <c r="I8" s="5"/>
      <c r="J8" s="5"/>
      <c r="K8" s="5"/>
      <c r="L8" s="5"/>
    </row>
    <row r="9" spans="1:12" ht="18" customHeight="1">
      <c r="A9" s="4"/>
      <c r="B9" s="6"/>
      <c r="C9" s="6"/>
      <c r="D9" s="5"/>
      <c r="E9" s="5"/>
      <c r="F9" s="5"/>
      <c r="G9" s="5"/>
      <c r="H9" s="5"/>
      <c r="I9" s="5"/>
      <c r="J9" s="5"/>
      <c r="K9" s="5"/>
      <c r="L9" s="5"/>
    </row>
    <row r="10" spans="1:12" ht="18" customHeight="1">
      <c r="A10" s="4"/>
      <c r="B10" s="6"/>
      <c r="C10" s="6"/>
      <c r="D10" s="5"/>
      <c r="E10" s="5"/>
      <c r="F10" s="5"/>
      <c r="G10" s="5"/>
      <c r="H10" s="5"/>
      <c r="I10" s="5"/>
      <c r="J10" s="5"/>
      <c r="K10" s="5"/>
      <c r="L10" s="5"/>
    </row>
    <row r="11" spans="1:12" ht="18" customHeight="1">
      <c r="A11" s="4"/>
      <c r="B11" s="6"/>
      <c r="C11" s="6"/>
      <c r="D11" s="5"/>
      <c r="E11" s="5"/>
      <c r="F11" s="5"/>
      <c r="G11" s="5"/>
      <c r="H11" s="5"/>
      <c r="I11" s="5"/>
      <c r="J11" s="5"/>
      <c r="K11" s="5"/>
      <c r="L11" s="5"/>
    </row>
    <row r="12" spans="1:12" ht="18" customHeight="1">
      <c r="A12" s="4"/>
      <c r="B12" s="6"/>
      <c r="C12" s="6"/>
      <c r="D12" s="5"/>
      <c r="E12" s="5"/>
      <c r="F12" s="5"/>
      <c r="G12" s="5"/>
      <c r="H12" s="5"/>
      <c r="I12" s="5"/>
      <c r="J12" s="5"/>
      <c r="K12" s="5"/>
      <c r="L12" s="5"/>
    </row>
    <row r="13" spans="1:12" ht="18" customHeight="1">
      <c r="A13" s="4"/>
      <c r="B13" s="6"/>
      <c r="C13" s="6"/>
      <c r="D13" s="5"/>
      <c r="E13" s="5"/>
      <c r="F13" s="5"/>
      <c r="G13" s="5"/>
      <c r="H13" s="5"/>
      <c r="I13" s="5"/>
      <c r="J13" s="5"/>
      <c r="K13" s="5"/>
      <c r="L13" s="5"/>
    </row>
    <row r="14" spans="1:12" ht="18" customHeight="1">
      <c r="A14" s="4"/>
      <c r="B14" s="6"/>
      <c r="C14" s="6"/>
      <c r="D14" s="5"/>
      <c r="E14" s="5"/>
      <c r="F14" s="5"/>
      <c r="G14" s="5"/>
      <c r="H14" s="5"/>
      <c r="I14" s="5"/>
      <c r="J14" s="5"/>
      <c r="K14" s="5"/>
      <c r="L14" s="5"/>
    </row>
  </sheetData>
  <sortState ref="A4:L6">
    <sortCondition descending="1" ref="L4:L6"/>
  </sortState>
  <mergeCells count="6">
    <mergeCell ref="L2:L3"/>
    <mergeCell ref="A2:A3"/>
    <mergeCell ref="B2:B3"/>
    <mergeCell ref="C2:C3"/>
    <mergeCell ref="D2:G2"/>
    <mergeCell ref="H2:K2"/>
  </mergeCells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568986-115F-47B2-BE4C-F33B10B70C7A}">
  <dimension ref="A1:IR14"/>
  <sheetViews>
    <sheetView zoomScale="141" workbookViewId="0">
      <selection activeCell="C9" sqref="C9"/>
    </sheetView>
  </sheetViews>
  <sheetFormatPr baseColWidth="10" defaultColWidth="16.33203125" defaultRowHeight="18" customHeight="1"/>
  <cols>
    <col min="1" max="1" width="5.6640625" style="1" customWidth="1"/>
    <col min="2" max="2" width="22.33203125" style="1" customWidth="1"/>
    <col min="3" max="3" width="23.5" style="1" customWidth="1"/>
    <col min="4" max="4" width="7.5" style="1" customWidth="1"/>
    <col min="5" max="5" width="9.33203125" style="1" customWidth="1"/>
    <col min="6" max="6" width="7.5" style="1" customWidth="1"/>
    <col min="7" max="7" width="6.83203125" style="1" customWidth="1"/>
    <col min="8" max="10" width="7.6640625" style="1" customWidth="1"/>
    <col min="11" max="11" width="5.83203125" style="1" customWidth="1"/>
    <col min="12" max="12" width="7.33203125" style="1" customWidth="1"/>
    <col min="13" max="252" width="16.33203125" style="1"/>
    <col min="253" max="16384" width="16.33203125" style="2"/>
  </cols>
  <sheetData>
    <row r="1" spans="1:12" ht="117.75" customHeight="1"/>
    <row r="2" spans="1:12" ht="16.25" customHeight="1">
      <c r="A2" s="8" t="s">
        <v>0</v>
      </c>
      <c r="B2" s="8" t="s">
        <v>1</v>
      </c>
      <c r="C2" s="8" t="s">
        <v>2</v>
      </c>
      <c r="D2" s="8" t="s">
        <v>3</v>
      </c>
      <c r="E2" s="9"/>
      <c r="F2" s="9"/>
      <c r="G2" s="9"/>
      <c r="H2" s="8" t="s">
        <v>4</v>
      </c>
      <c r="I2" s="9"/>
      <c r="J2" s="9"/>
      <c r="K2" s="9"/>
      <c r="L2" s="8" t="s">
        <v>5</v>
      </c>
    </row>
    <row r="3" spans="1:12" ht="24.5" customHeight="1">
      <c r="A3" s="9"/>
      <c r="B3" s="9"/>
      <c r="C3" s="9"/>
      <c r="D3" s="7" t="s">
        <v>6</v>
      </c>
      <c r="E3" s="7" t="s">
        <v>7</v>
      </c>
      <c r="F3" s="7" t="s">
        <v>8</v>
      </c>
      <c r="G3" s="7" t="s">
        <v>9</v>
      </c>
      <c r="H3" s="7" t="s">
        <v>6</v>
      </c>
      <c r="I3" s="7" t="s">
        <v>7</v>
      </c>
      <c r="J3" s="7" t="s">
        <v>8</v>
      </c>
      <c r="K3" s="7" t="s">
        <v>9</v>
      </c>
      <c r="L3" s="9"/>
    </row>
    <row r="4" spans="1:12" ht="16.25" customHeight="1">
      <c r="A4" s="12">
        <v>1</v>
      </c>
      <c r="B4" s="13" t="s">
        <v>14</v>
      </c>
      <c r="C4" s="13" t="s">
        <v>15</v>
      </c>
      <c r="D4" s="5">
        <v>7</v>
      </c>
      <c r="E4" s="5">
        <v>7.5</v>
      </c>
      <c r="F4" s="5"/>
      <c r="G4" s="5">
        <f>SUM(D4:F4)</f>
        <v>14.5</v>
      </c>
      <c r="H4" s="5">
        <v>7.8</v>
      </c>
      <c r="I4" s="5">
        <v>7.5</v>
      </c>
      <c r="J4" s="5"/>
      <c r="K4" s="5">
        <f>SUM(H4:J4)</f>
        <v>15.3</v>
      </c>
      <c r="L4" s="5">
        <f>G4+K4</f>
        <v>29.8</v>
      </c>
    </row>
    <row r="5" spans="1:12" ht="16.25" customHeight="1">
      <c r="A5" s="12">
        <v>2</v>
      </c>
      <c r="B5" s="13" t="s">
        <v>13</v>
      </c>
      <c r="C5" s="13" t="s">
        <v>11</v>
      </c>
      <c r="D5" s="5">
        <v>7.5</v>
      </c>
      <c r="E5" s="5">
        <v>7</v>
      </c>
      <c r="F5" s="5"/>
      <c r="G5" s="5">
        <f t="shared" ref="G5:G8" si="0">SUM(D5:F5)</f>
        <v>14.5</v>
      </c>
      <c r="H5" s="5">
        <v>7.5</v>
      </c>
      <c r="I5" s="5">
        <v>7.3</v>
      </c>
      <c r="J5" s="5"/>
      <c r="K5" s="5">
        <f t="shared" ref="K5:K8" si="1">SUM(H5:J5)</f>
        <v>14.8</v>
      </c>
      <c r="L5" s="5">
        <f t="shared" ref="L5:L8" si="2">G5+K5</f>
        <v>29.3</v>
      </c>
    </row>
    <row r="6" spans="1:12" ht="16.25" customHeight="1">
      <c r="A6" s="12">
        <v>3</v>
      </c>
      <c r="B6" s="13" t="s">
        <v>18</v>
      </c>
      <c r="C6" s="13" t="s">
        <v>19</v>
      </c>
      <c r="D6" s="5">
        <v>7</v>
      </c>
      <c r="E6" s="5">
        <v>7.5</v>
      </c>
      <c r="F6" s="5"/>
      <c r="G6" s="5">
        <f t="shared" si="0"/>
        <v>14.5</v>
      </c>
      <c r="H6" s="5">
        <v>7.5</v>
      </c>
      <c r="I6" s="5">
        <v>7</v>
      </c>
      <c r="J6" s="5"/>
      <c r="K6" s="5">
        <f t="shared" si="1"/>
        <v>14.5</v>
      </c>
      <c r="L6" s="5">
        <f t="shared" si="2"/>
        <v>29</v>
      </c>
    </row>
    <row r="7" spans="1:12" ht="18" customHeight="1">
      <c r="A7" s="4">
        <v>4</v>
      </c>
      <c r="B7" s="6" t="s">
        <v>16</v>
      </c>
      <c r="C7" s="6" t="s">
        <v>17</v>
      </c>
      <c r="D7" s="5">
        <v>8</v>
      </c>
      <c r="E7" s="5">
        <v>5</v>
      </c>
      <c r="F7" s="5"/>
      <c r="G7" s="5">
        <f t="shared" si="0"/>
        <v>13</v>
      </c>
      <c r="H7" s="5">
        <v>8</v>
      </c>
      <c r="I7" s="5">
        <v>5</v>
      </c>
      <c r="J7" s="5"/>
      <c r="K7" s="5">
        <f t="shared" si="1"/>
        <v>13</v>
      </c>
      <c r="L7" s="5">
        <f t="shared" si="2"/>
        <v>26</v>
      </c>
    </row>
    <row r="8" spans="1:12" ht="18" customHeight="1">
      <c r="A8" s="4">
        <v>5</v>
      </c>
      <c r="B8" s="6" t="s">
        <v>12</v>
      </c>
      <c r="C8" s="6" t="s">
        <v>11</v>
      </c>
      <c r="D8" s="5">
        <v>6.5</v>
      </c>
      <c r="E8" s="5">
        <v>5</v>
      </c>
      <c r="F8" s="5"/>
      <c r="G8" s="5">
        <f t="shared" si="0"/>
        <v>11.5</v>
      </c>
      <c r="H8" s="5">
        <v>7</v>
      </c>
      <c r="I8" s="5">
        <v>5</v>
      </c>
      <c r="J8" s="5"/>
      <c r="K8" s="5">
        <f t="shared" si="1"/>
        <v>12</v>
      </c>
      <c r="L8" s="5">
        <f t="shared" si="2"/>
        <v>23.5</v>
      </c>
    </row>
    <row r="9" spans="1:12" ht="18" customHeight="1">
      <c r="A9" s="4"/>
      <c r="B9" s="6"/>
      <c r="C9" s="6"/>
      <c r="D9" s="5"/>
      <c r="E9" s="5"/>
      <c r="F9" s="5"/>
      <c r="G9" s="5"/>
      <c r="H9" s="5"/>
      <c r="I9" s="5"/>
      <c r="J9" s="5"/>
      <c r="K9" s="5"/>
      <c r="L9" s="5"/>
    </row>
    <row r="10" spans="1:12" ht="18" customHeight="1">
      <c r="A10" s="4"/>
      <c r="B10" s="6"/>
      <c r="C10" s="6"/>
      <c r="D10" s="5"/>
      <c r="E10" s="5"/>
      <c r="F10" s="5"/>
      <c r="G10" s="5"/>
      <c r="H10" s="5"/>
      <c r="I10" s="5"/>
      <c r="J10" s="5"/>
      <c r="K10" s="5"/>
      <c r="L10" s="5"/>
    </row>
    <row r="11" spans="1:12" ht="18" customHeight="1">
      <c r="A11" s="4"/>
      <c r="B11" s="6"/>
      <c r="C11" s="6"/>
      <c r="D11" s="5"/>
      <c r="E11" s="5"/>
      <c r="F11" s="5"/>
      <c r="G11" s="5"/>
      <c r="H11" s="5"/>
      <c r="I11" s="5"/>
      <c r="J11" s="5"/>
      <c r="K11" s="5"/>
      <c r="L11" s="5"/>
    </row>
    <row r="12" spans="1:12" ht="18" customHeight="1">
      <c r="A12" s="4"/>
      <c r="B12" s="6"/>
      <c r="C12" s="6"/>
      <c r="D12" s="5"/>
      <c r="E12" s="5"/>
      <c r="F12" s="5"/>
      <c r="G12" s="5"/>
      <c r="H12" s="5"/>
      <c r="I12" s="5"/>
      <c r="J12" s="5"/>
      <c r="K12" s="5"/>
      <c r="L12" s="5"/>
    </row>
    <row r="13" spans="1:12" ht="18" customHeight="1">
      <c r="A13" s="4"/>
      <c r="B13" s="6"/>
      <c r="C13" s="6"/>
      <c r="D13" s="5"/>
      <c r="E13" s="5"/>
      <c r="F13" s="5"/>
      <c r="G13" s="5"/>
      <c r="H13" s="5"/>
      <c r="I13" s="5"/>
      <c r="J13" s="5"/>
      <c r="K13" s="5"/>
      <c r="L13" s="5"/>
    </row>
    <row r="14" spans="1:12" ht="18" customHeight="1">
      <c r="A14" s="4"/>
      <c r="B14" s="6"/>
      <c r="C14" s="6"/>
      <c r="D14" s="5"/>
      <c r="E14" s="5"/>
      <c r="F14" s="5"/>
      <c r="G14" s="5"/>
      <c r="H14" s="5"/>
      <c r="I14" s="5"/>
      <c r="J14" s="5"/>
      <c r="K14" s="5"/>
      <c r="L14" s="5"/>
    </row>
  </sheetData>
  <sortState ref="A4:L8">
    <sortCondition descending="1" ref="L4:L8"/>
  </sortState>
  <mergeCells count="6">
    <mergeCell ref="L2:L3"/>
    <mergeCell ref="A2:A3"/>
    <mergeCell ref="B2:B3"/>
    <mergeCell ref="C2:C3"/>
    <mergeCell ref="D2:G2"/>
    <mergeCell ref="H2:K2"/>
  </mergeCells>
  <pageMargins left="0.511811024" right="0.511811024" top="0.78740157499999996" bottom="0.78740157499999996" header="0.31496062000000002" footer="0.3149606200000000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V6"/>
  <sheetViews>
    <sheetView showGridLines="0" workbookViewId="0">
      <selection activeCell="L15" sqref="L15"/>
    </sheetView>
  </sheetViews>
  <sheetFormatPr baseColWidth="10" defaultColWidth="16.33203125" defaultRowHeight="18" customHeight="1"/>
  <cols>
    <col min="1" max="1" width="5.6640625" style="1" customWidth="1"/>
    <col min="2" max="2" width="22.33203125" style="1" customWidth="1"/>
    <col min="3" max="3" width="23.5" style="1" customWidth="1"/>
    <col min="4" max="4" width="7.5" style="1" customWidth="1"/>
    <col min="5" max="5" width="9.33203125" style="1" customWidth="1"/>
    <col min="6" max="6" width="7.5" style="1" customWidth="1"/>
    <col min="7" max="7" width="6.83203125" style="1" customWidth="1"/>
    <col min="8" max="8" width="7.83203125" style="1" customWidth="1"/>
    <col min="9" max="9" width="8.5" style="1" customWidth="1"/>
    <col min="10" max="10" width="7.5" style="1" customWidth="1"/>
    <col min="11" max="11" width="7.33203125" style="1" customWidth="1"/>
    <col min="12" max="14" width="7.6640625" style="1" customWidth="1"/>
    <col min="15" max="15" width="5.83203125" style="1" customWidth="1"/>
    <col min="16" max="16" width="7.33203125" style="1" customWidth="1"/>
    <col min="17" max="256" width="16.33203125" style="1" customWidth="1"/>
    <col min="257" max="16384" width="16.33203125" style="2"/>
  </cols>
  <sheetData>
    <row r="1" spans="1:16" ht="117.75" customHeight="1"/>
    <row r="2" spans="1:16" ht="16.25" customHeight="1">
      <c r="A2" s="10" t="s">
        <v>0</v>
      </c>
      <c r="B2" s="10" t="s">
        <v>1</v>
      </c>
      <c r="C2" s="10" t="s">
        <v>2</v>
      </c>
      <c r="D2" s="10" t="s">
        <v>3</v>
      </c>
      <c r="E2" s="11"/>
      <c r="F2" s="11"/>
      <c r="G2" s="11"/>
      <c r="H2" s="10" t="s">
        <v>25</v>
      </c>
      <c r="I2" s="11"/>
      <c r="J2" s="11"/>
      <c r="K2" s="11"/>
      <c r="L2" s="10" t="s">
        <v>26</v>
      </c>
      <c r="M2" s="11"/>
      <c r="N2" s="11"/>
      <c r="O2" s="11"/>
      <c r="P2" s="10" t="s">
        <v>5</v>
      </c>
    </row>
    <row r="3" spans="1:16" ht="24.5" customHeight="1">
      <c r="A3" s="11"/>
      <c r="B3" s="11"/>
      <c r="C3" s="11"/>
      <c r="D3" s="3" t="s">
        <v>6</v>
      </c>
      <c r="E3" s="3" t="s">
        <v>7</v>
      </c>
      <c r="F3" s="3" t="s">
        <v>8</v>
      </c>
      <c r="G3" s="3" t="s">
        <v>9</v>
      </c>
      <c r="H3" s="3" t="s">
        <v>6</v>
      </c>
      <c r="I3" s="3" t="s">
        <v>7</v>
      </c>
      <c r="J3" s="3" t="s">
        <v>8</v>
      </c>
      <c r="K3" s="3" t="s">
        <v>9</v>
      </c>
      <c r="L3" s="3" t="s">
        <v>6</v>
      </c>
      <c r="M3" s="3" t="s">
        <v>7</v>
      </c>
      <c r="N3" s="3" t="s">
        <v>8</v>
      </c>
      <c r="O3" s="3" t="s">
        <v>9</v>
      </c>
      <c r="P3" s="11"/>
    </row>
    <row r="4" spans="1:16" ht="16.25" customHeight="1">
      <c r="A4" s="4">
        <v>1</v>
      </c>
      <c r="B4" s="3"/>
      <c r="C4" s="3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>
        <f>G4+K4+O4</f>
        <v>0</v>
      </c>
    </row>
    <row r="5" spans="1:16" ht="16.25" customHeight="1">
      <c r="A5" s="4">
        <v>2</v>
      </c>
      <c r="B5" s="3"/>
      <c r="C5" s="3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>
        <f>G5+K5+O5</f>
        <v>0</v>
      </c>
    </row>
    <row r="6" spans="1:16" ht="16.25" customHeight="1">
      <c r="A6" s="4">
        <v>3</v>
      </c>
      <c r="B6" s="3"/>
      <c r="C6" s="3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>
        <f>G6+K6+O6</f>
        <v>0</v>
      </c>
    </row>
  </sheetData>
  <sortState ref="B4:P6">
    <sortCondition descending="1" ref="P4:P6"/>
  </sortState>
  <mergeCells count="7">
    <mergeCell ref="A2:A3"/>
    <mergeCell ref="P2:P3"/>
    <mergeCell ref="H2:K2"/>
    <mergeCell ref="D2:G2"/>
    <mergeCell ref="C2:C3"/>
    <mergeCell ref="B2:B3"/>
    <mergeCell ref="L2:O2"/>
  </mergeCells>
  <pageMargins left="1" right="1" top="1" bottom="1" header="0.25" footer="0.25"/>
  <pageSetup orientation="portrait" r:id="rId1"/>
  <headerFooter>
    <oddFooter>&amp;C&amp;"Helvetica,Regular"&amp;12&amp;K000000&amp;P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chula mirim</vt:lpstr>
      <vt:lpstr>chula juvenil</vt:lpstr>
      <vt:lpstr>CHULA ADULTO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Usuário do Microsoft Office</cp:lastModifiedBy>
  <dcterms:modified xsi:type="dcterms:W3CDTF">2019-09-18T22:14:14Z</dcterms:modified>
</cp:coreProperties>
</file>